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26" i="1" l="1"/>
  <c r="H18" i="1" l="1"/>
  <c r="H31" i="1"/>
  <c r="H24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<sst xmlns="http://schemas.openxmlformats.org/spreadsheetml/2006/main" count="57" uniqueCount="32">
  <si>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</si>
  <si>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</si>
  <si>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</si>
  <si>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</si>
  <si>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</si>
  <si>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</si>
  <si>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</si>
  <si>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</si>
  <si>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</si>
  <si>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</si>
  <si>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</si>
  <si>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</si>
  <si>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</si>
  <si>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</si>
  <si>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</si>
  <si>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</si>
  <si>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</si>
  <si>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</si>
  <si>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</si>
  <si>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</si>
  <si>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</si>
  <si>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</si>
  <si>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</si>
  <si>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</si>
  <si>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</si>
  <si>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</si>
  <si>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</si>
  <si>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</si>
  <si>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</si>
  <si>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18.08.2022.godine Dom zdravlja Požarevac nije izvršio plaćanje prema dobavljačima: </t>
  </si>
  <si>
    <t>Primljena i neutrošena participacija od 18.08.2022</t>
  </si>
  <si>
    <t>Dana: 18.08.2022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</si>
</sst>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4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31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44791</v>
      </c>
      <c r="H12" s="14">
        <v>2721794.94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44791</v>
      </c>
      <c r="H13" s="2">
        <f>H14+H29-H37-H50</f>
        <v>2717262.24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44791</v>
      </c>
      <c r="H14" s="3">
        <f>SUM(H15:H28)</f>
        <v>3267643.27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74168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</f>
        <v>1273882.2499999998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664807.38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</f>
        <v>352146.65000000008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44791</v>
      </c>
      <c r="H29" s="3">
        <f>H30+H31+H32+H33+H35+H36+H34</f>
        <v>188594.34999999986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110000+110000-123880.54+153083.33-138509.66+153083.33-2500-142511.87+153083.33-156337.73+153083.33-130120.22+153083.33-146661.15+4821.05+2500+153083.33-116705.51</f>
        <v>188594.34999999986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44791</v>
      </c>
      <c r="H37" s="4">
        <f>SUM(H38:H49)</f>
        <v>738975.38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74168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664807.38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44791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44791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</f>
        <v>4532.6999999992877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2721794.9399999995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2022-08-19T06:04:34Z</dcterms:modified>
  <cp:category/>
  <cp:contentStatus/>
</cp:coreProperties>
</file>